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6"/>
  <workbookPr defaultThemeVersion="153222"/>
  <bookViews>
    <workbookView xWindow="-96" yWindow="-96" windowWidth="18192" windowHeight="11592" activeTab="0"/>
  </bookViews>
  <sheets>
    <sheet name="教师" sheetId="1" r:id="rId1"/>
  </sheets>
</workbook>
</file>

<file path=xl/sharedStrings.xml><?xml version="1.0" encoding="utf-8"?>
<sst xmlns="http://schemas.openxmlformats.org/spreadsheetml/2006/main" uniqueCount="24" count="24">
  <si>
    <t>序号</t>
  </si>
  <si>
    <t>岗位</t>
  </si>
  <si>
    <t>考生姓名</t>
  </si>
  <si>
    <t>性别</t>
  </si>
  <si>
    <t>排名</t>
  </si>
  <si>
    <t>备注</t>
  </si>
  <si>
    <t>试教成绩60%</t>
  </si>
  <si>
    <t>面试成绩40%</t>
  </si>
  <si>
    <t>试教
成绩</t>
  </si>
  <si>
    <t>面试
成绩</t>
  </si>
  <si>
    <t>综合
成绩</t>
  </si>
  <si>
    <t>湖南外贸职业学院2021年编外教职工招聘
教师试教、面试成绩一览表</t>
  </si>
  <si>
    <t>日期：2021年9月8日</t>
  </si>
  <si>
    <t>王誉萱</t>
  </si>
  <si>
    <t>男</t>
  </si>
  <si>
    <t>何璇芳</t>
  </si>
  <si>
    <t>女</t>
  </si>
  <si>
    <t>肖伊宁</t>
  </si>
  <si>
    <t>翟超</t>
  </si>
  <si>
    <t xml:space="preserve">谭维唯 </t>
  </si>
  <si>
    <t xml:space="preserve">朱嬿霖 </t>
  </si>
  <si>
    <t>缺考</t>
  </si>
  <si>
    <t>岗位3-法语专业教师</t>
  </si>
  <si>
    <t>岗位1-跨境电商专业教师</t>
  </si>
</sst>
</file>

<file path=xl/styles.xml><?xml version="1.0" encoding="utf-8"?>
<styleSheet xmlns="http://schemas.openxmlformats.org/spreadsheetml/2006/main">
  <numFmts count="7">
    <numFmt numFmtId="0" formatCode="General"/>
    <numFmt numFmtId="164" formatCode="0.00_ "/>
    <numFmt numFmtId="31" formatCode="yyyy&quot;年&quot;m&quot;月&quot;d&quot;日&quot;"/>
    <numFmt numFmtId="49" formatCode="@"/>
    <numFmt numFmtId="167" formatCode="0.00_);\(0.00\)"/>
    <numFmt numFmtId="166" formatCode="0.00_);[Red]\(0.00\)"/>
    <numFmt numFmtId="165" formatCode="0_ "/>
  </numFmts>
  <fonts count="16">
    <font>
      <name val="宋体"/>
      <sz val="11"/>
    </font>
    <font>
      <name val="宋体"/>
      <charset val="134"/>
      <sz val="10"/>
      <color indexed="8"/>
    </font>
    <font>
      <name val="宋体"/>
      <b/>
      <charset val="134"/>
      <sz val="10"/>
    </font>
    <font>
      <name val="宋体"/>
      <b/>
      <charset val="134"/>
      <sz val="16"/>
      <color indexed="8"/>
    </font>
    <font>
      <name val="宋体"/>
      <b/>
      <charset val="134"/>
      <sz val="16"/>
      <color indexed="8"/>
    </font>
    <font>
      <name val="宋体"/>
      <b/>
      <charset val="134"/>
      <sz val="16"/>
    </font>
    <font>
      <name val="宋体"/>
      <b/>
      <charset val="134"/>
      <sz val="10"/>
      <color indexed="8"/>
    </font>
    <font>
      <name val="宋体"/>
      <b/>
      <charset val="134"/>
      <sz val="11"/>
    </font>
    <font>
      <name val="宋体"/>
      <b/>
      <charset val="134"/>
      <sz val="11"/>
      <color indexed="8"/>
    </font>
    <font>
      <name val="宋体"/>
      <charset val="134"/>
      <sz val="12"/>
    </font>
    <font>
      <name val="仿宋_GB2312"/>
      <charset val="134"/>
      <sz val="12"/>
    </font>
    <font>
      <name val="宋体"/>
      <charset val="134"/>
      <sz val="10"/>
      <color rgb="FFFF0000"/>
    </font>
    <font>
      <name val="宋体"/>
      <charset val="134"/>
      <sz val="11"/>
    </font>
    <font>
      <name val="仿宋_GB2312"/>
      <charset val="134"/>
      <sz val="11"/>
    </font>
    <font>
      <name val="仿宋_GB2312"/>
      <charset val="134"/>
      <sz val="11"/>
      <color indexed="8"/>
    </font>
    <font>
      <name val="宋体"/>
      <charset val="134"/>
      <sz val="1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5" fillId="0" borderId="0">
      <alignment vertical="bottom"/>
      <protection locked="0" hidden="0"/>
    </xf>
    <xf numFmtId="0" fontId="9" fillId="0" borderId="0">
      <alignment vertical="bottom"/>
      <protection locked="0" hidden="0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2" applyFont="1" applyBorder="1" applyAlignment="1">
      <alignment horizontal="center" vertical="center" wrapText="1"/>
    </xf>
    <xf numFmtId="166" fontId="13" fillId="0" borderId="0" xfId="2" applyNumberFormat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 2" xfId="1"/>
    <cellStyle name="常规 2" xfId="2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M11"/>
  <sheetViews>
    <sheetView tabSelected="1" workbookViewId="0" topLeftCell="D1">
      <selection activeCell="P8" sqref="P8"/>
    </sheetView>
  </sheetViews>
  <sheetFormatPr defaultRowHeight="12.0" defaultColWidth="9"/>
  <cols>
    <col min="1" max="1" hidden="1" customWidth="1" width="3.3320312" style="1"/>
    <col min="2" max="2" customWidth="1" width="4.21875" style="2"/>
    <col min="3" max="3" customWidth="1" width="12.777344" style="1"/>
    <col min="4" max="4" customWidth="1" width="11.109375" style="1"/>
    <col min="5" max="5" customWidth="1" width="5.21875" style="1"/>
    <col min="6" max="6" customWidth="1" width="7.4414062" style="1"/>
    <col min="7" max="7" customWidth="1" width="8.332031" style="3"/>
    <col min="8" max="8" customWidth="1" width="8.0" style="4"/>
    <col min="9" max="9" customWidth="1" width="8.0" style="3"/>
    <col min="10" max="10" customWidth="1" width="8.21875" style="3"/>
    <col min="11" max="11" customWidth="1" width="7.0" style="3"/>
    <col min="12" max="12" customWidth="1" width="9.0" style="1"/>
    <col min="13" max="16384" customWidth="0" width="9.0" style="1"/>
  </cols>
  <sheetData>
    <row r="1" spans="8:8" ht="25.2" customHeight="1">
      <c r="A1" s="5" t="s">
        <v>11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</row>
    <row r="2" spans="8:8" ht="25.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8:8" ht="20.4">
      <c r="A3" s="7"/>
      <c r="B3" s="8"/>
      <c r="C3" s="7"/>
      <c r="D3" s="7"/>
      <c r="E3" s="7"/>
      <c r="F3" s="7"/>
      <c r="G3" s="7"/>
      <c r="H3" s="9"/>
      <c r="I3" s="7"/>
      <c r="J3" s="10" t="s">
        <v>12</v>
      </c>
      <c r="K3" s="10"/>
      <c r="L3" s="11"/>
    </row>
    <row r="4" spans="8:8" s="12" ht="37.2" customFormat="1" customHeight="1">
      <c r="A4" s="13" t="s">
        <v>0</v>
      </c>
      <c r="B4" s="14" t="s">
        <v>0</v>
      </c>
      <c r="C4" s="15" t="s">
        <v>1</v>
      </c>
      <c r="D4" s="15" t="s">
        <v>2</v>
      </c>
      <c r="E4" s="15" t="s">
        <v>3</v>
      </c>
      <c r="F4" s="15" t="s">
        <v>8</v>
      </c>
      <c r="G4" s="16" t="s">
        <v>6</v>
      </c>
      <c r="H4" s="17" t="s">
        <v>9</v>
      </c>
      <c r="I4" s="16" t="s">
        <v>7</v>
      </c>
      <c r="J4" s="16" t="s">
        <v>10</v>
      </c>
      <c r="K4" s="16" t="s">
        <v>4</v>
      </c>
      <c r="L4" s="15" t="s">
        <v>5</v>
      </c>
    </row>
    <row r="5" spans="8:8" ht="30.0" customHeight="1">
      <c r="A5" s="18">
        <v>3.0</v>
      </c>
      <c r="B5" s="14">
        <v>1.0</v>
      </c>
      <c r="C5" s="19" t="s">
        <v>23</v>
      </c>
      <c r="D5" s="20" t="s">
        <v>13</v>
      </c>
      <c r="E5" s="20" t="s">
        <v>14</v>
      </c>
      <c r="F5" s="21">
        <v>89.6</v>
      </c>
      <c r="G5" s="22">
        <f>F5*60%</f>
        <v>53.76</v>
      </c>
      <c r="H5" s="23">
        <v>86.2</v>
      </c>
      <c r="I5" s="24">
        <f>H5*40%</f>
        <v>34.480000000000004</v>
      </c>
      <c r="J5" s="22">
        <f>G5+I5</f>
        <v>88.24</v>
      </c>
      <c r="K5" s="25">
        <v>1.0</v>
      </c>
      <c r="L5" s="26"/>
    </row>
    <row r="6" spans="8:8" ht="30.0" customHeight="1">
      <c r="A6" s="18"/>
      <c r="B6" s="14">
        <v>2.0</v>
      </c>
      <c r="C6" s="19"/>
      <c r="D6" s="20" t="s">
        <v>15</v>
      </c>
      <c r="E6" s="20" t="s">
        <v>16</v>
      </c>
      <c r="F6" s="21">
        <v>81.8</v>
      </c>
      <c r="G6" s="22">
        <f t="shared" si="0" ref="G6">F6*60%</f>
        <v>49.08</v>
      </c>
      <c r="H6" s="23">
        <v>83.0</v>
      </c>
      <c r="I6" s="24">
        <f>H6*40%</f>
        <v>33.2</v>
      </c>
      <c r="J6" s="22">
        <f t="shared" si="1" ref="J6:J10">G6+I6</f>
        <v>82.28</v>
      </c>
      <c r="K6" s="25">
        <v>2.0</v>
      </c>
      <c r="L6" s="26"/>
    </row>
    <row r="7" spans="8:8" ht="30.0" customHeight="1">
      <c r="A7" s="18">
        <v>4.0</v>
      </c>
      <c r="B7" s="14">
        <v>3.0</v>
      </c>
      <c r="C7" s="19"/>
      <c r="D7" s="20" t="s">
        <v>17</v>
      </c>
      <c r="E7" s="20" t="s">
        <v>16</v>
      </c>
      <c r="F7" s="21" t="s">
        <v>21</v>
      </c>
      <c r="G7" s="22">
        <v>0.0</v>
      </c>
      <c r="H7" s="21" t="s">
        <v>21</v>
      </c>
      <c r="I7" s="24">
        <v>0.0</v>
      </c>
      <c r="J7" s="22">
        <f t="shared" si="1"/>
        <v>0.0</v>
      </c>
      <c r="K7" s="25">
        <v>3.0</v>
      </c>
      <c r="L7" s="26"/>
    </row>
    <row r="8" spans="8:8" s="27" ht="30.0" customFormat="1" customHeight="1">
      <c r="A8" s="28">
        <v>24.0</v>
      </c>
      <c r="B8" s="14">
        <v>1.0</v>
      </c>
      <c r="C8" s="29" t="s">
        <v>22</v>
      </c>
      <c r="D8" s="20" t="s">
        <v>18</v>
      </c>
      <c r="E8" s="20" t="s">
        <v>16</v>
      </c>
      <c r="F8" s="24">
        <v>91.8</v>
      </c>
      <c r="G8" s="22">
        <f>F8*60%</f>
        <v>55.08</v>
      </c>
      <c r="H8" s="23">
        <v>88.8</v>
      </c>
      <c r="I8" s="24">
        <f>H8*40%</f>
        <v>35.52</v>
      </c>
      <c r="J8" s="22">
        <f t="shared" si="1"/>
        <v>90.6</v>
      </c>
      <c r="K8" s="25">
        <v>1.0</v>
      </c>
      <c r="L8" s="26"/>
    </row>
    <row r="9" spans="8:8" ht="30.0" customHeight="1">
      <c r="A9" s="18">
        <v>25.0</v>
      </c>
      <c r="B9" s="14">
        <v>2.0</v>
      </c>
      <c r="C9" s="29"/>
      <c r="D9" s="20" t="s">
        <v>19</v>
      </c>
      <c r="E9" s="20" t="s">
        <v>16</v>
      </c>
      <c r="F9" s="21" t="s">
        <v>21</v>
      </c>
      <c r="G9" s="22">
        <v>0.0</v>
      </c>
      <c r="H9" s="21" t="s">
        <v>21</v>
      </c>
      <c r="I9" s="24">
        <v>0.0</v>
      </c>
      <c r="J9" s="22">
        <f t="shared" si="1"/>
        <v>0.0</v>
      </c>
      <c r="K9" s="25">
        <v>2.0</v>
      </c>
      <c r="L9" s="26"/>
    </row>
    <row r="10" spans="8:8" ht="30.0" customHeight="1">
      <c r="A10" s="18">
        <v>26.0</v>
      </c>
      <c r="B10" s="14">
        <v>3.0</v>
      </c>
      <c r="C10" s="29"/>
      <c r="D10" s="20" t="s">
        <v>20</v>
      </c>
      <c r="E10" s="20" t="s">
        <v>16</v>
      </c>
      <c r="F10" s="21" t="s">
        <v>21</v>
      </c>
      <c r="G10" s="22">
        <v>0.0</v>
      </c>
      <c r="H10" s="21" t="s">
        <v>21</v>
      </c>
      <c r="I10" s="24">
        <v>0.0</v>
      </c>
      <c r="J10" s="22">
        <f t="shared" si="1"/>
        <v>0.0</v>
      </c>
      <c r="K10" s="25">
        <v>2.0</v>
      </c>
      <c r="L10" s="26"/>
    </row>
    <row r="11" spans="8:8" ht="14.4">
      <c r="B11" s="30"/>
      <c r="C11" s="31"/>
      <c r="D11" s="32"/>
      <c r="E11" s="32"/>
      <c r="F11" s="33"/>
      <c r="G11" s="34"/>
      <c r="H11" s="35"/>
      <c r="I11" s="36"/>
      <c r="J11" s="34"/>
      <c r="K11" s="34"/>
      <c r="L11" s="37"/>
    </row>
  </sheetData>
  <mergeCells count="4">
    <mergeCell ref="A1:L2"/>
    <mergeCell ref="J3:L3"/>
    <mergeCell ref="C5:C7"/>
    <mergeCell ref="C8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xbany</cp:lastModifiedBy>
  <dcterms:created xsi:type="dcterms:W3CDTF">2006-09-13T03:21:51Z</dcterms:created>
  <dcterms:modified xsi:type="dcterms:W3CDTF">2021-09-08T10:10:35Z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ICV">
    <vt:lpwstr>0f1cafaff0fa426fba8d82fd8c4fb84b</vt:lpwstr>
  </property>
</Properties>
</file>